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UARIO\PECUARIA\BOLETINES\BOLETIN 2016\BOLETIN PECUARIO IMPRESO\"/>
    </mc:Choice>
  </mc:AlternateContent>
  <bookViews>
    <workbookView xWindow="0" yWindow="1800" windowWidth="15525" windowHeight="10995" activeTab="1"/>
  </bookViews>
  <sheets>
    <sheet name="Cal" sheetId="1" r:id="rId1"/>
    <sheet name="Grafica 6" sheetId="2" r:id="rId2"/>
  </sheets>
  <definedNames>
    <definedName name="_xlnm.Print_Area" localSheetId="1">'Grafica 6'!$A$1:$H$47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J15" i="1"/>
  <c r="K14" i="1"/>
  <c r="J14" i="1"/>
  <c r="K13" i="1"/>
  <c r="K12" i="1"/>
  <c r="J12" i="1"/>
  <c r="K10" i="1"/>
  <c r="J10" i="1"/>
  <c r="K9" i="1"/>
  <c r="J9" i="1"/>
  <c r="K8" i="1"/>
  <c r="J8" i="1"/>
  <c r="K7" i="1"/>
  <c r="J7" i="1"/>
  <c r="K6" i="1"/>
  <c r="K5" i="1"/>
  <c r="J6" i="1"/>
  <c r="J5" i="1"/>
</calcChain>
</file>

<file path=xl/sharedStrings.xml><?xml version="1.0" encoding="utf-8"?>
<sst xmlns="http://schemas.openxmlformats.org/spreadsheetml/2006/main" count="53" uniqueCount="31">
  <si>
    <t>Cuadro 323-10.  SACRIFICIO DE GANADO PORCINO EN LA REPÚBLICA, POR SEMESTRE, SEGÚN PROVINCIA Y SEXO: AÑOS 2015-16</t>
  </si>
  <si>
    <t>Provincia y sexo</t>
  </si>
  <si>
    <t>Sacrificio de ganado porcino (en cabezas)</t>
  </si>
  <si>
    <t>2016 ( R )</t>
  </si>
  <si>
    <t>Total</t>
  </si>
  <si>
    <t>Semestre</t>
  </si>
  <si>
    <t>Primero</t>
  </si>
  <si>
    <t>Segundo</t>
  </si>
  <si>
    <t>Bocas del Toro.....................................................................</t>
  </si>
  <si>
    <t xml:space="preserve">      Macho......................................................................................</t>
  </si>
  <si>
    <t xml:space="preserve">      Hembra....................................................................................</t>
  </si>
  <si>
    <t>Coclé.............................................................................................</t>
  </si>
  <si>
    <t>Colón...........................................................................................</t>
  </si>
  <si>
    <t>Chiriquí........................................................................................</t>
  </si>
  <si>
    <t>Darién........................................................................................</t>
  </si>
  <si>
    <t>Herrera........................................................................................</t>
  </si>
  <si>
    <t>Los Santos....................................................................................</t>
  </si>
  <si>
    <t>Panamá........................................................................................</t>
  </si>
  <si>
    <t>Panamá Oeste ( 1 )........................................................................................</t>
  </si>
  <si>
    <t>Veraguas........................................................................................</t>
  </si>
  <si>
    <t>Panamá Oeste</t>
  </si>
  <si>
    <t>Los Santos</t>
  </si>
  <si>
    <t>Herrera</t>
  </si>
  <si>
    <t xml:space="preserve">Panamá  </t>
  </si>
  <si>
    <t>Veraguas</t>
  </si>
  <si>
    <t>Chiriquí</t>
  </si>
  <si>
    <t>Coclé</t>
  </si>
  <si>
    <t>Darién</t>
  </si>
  <si>
    <t>Bocas del Toro</t>
  </si>
  <si>
    <t>Colón</t>
  </si>
  <si>
    <t>Otras 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</si>
</sst>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11" xfId="0" applyNumberFormat="1" applyFont="1" applyFill="1" applyBorder="1" applyAlignment="1" applyProtection="1">
      <alignment horizontal="center" vertical="center"/>
    </xf>
    <xf numFmtId="37" fontId="2" fillId="0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3" fontId="3" fillId="0" borderId="12" xfId="0" applyNumberFormat="1" applyFont="1" applyFill="1" applyBorder="1" applyAlignment="1" applyProtection="1"/>
    <xf numFmtId="0" fontId="4" fillId="0" borderId="0" xfId="0" applyFont="1" applyBorder="1"/>
    <xf numFmtId="3" fontId="2" fillId="0" borderId="13" xfId="0" applyNumberFormat="1" applyFont="1" applyFill="1" applyBorder="1" applyAlignment="1" applyProtection="1"/>
    <xf numFmtId="3" fontId="1" fillId="0" borderId="13" xfId="0" applyNumberFormat="1" applyFont="1" applyFill="1" applyBorder="1" applyAlignment="1" applyProtection="1"/>
    <xf numFmtId="3" fontId="1" fillId="0" borderId="12" xfId="0" applyNumberFormat="1" applyFont="1" applyFill="1" applyBorder="1" applyAlignment="1" applyProtection="1"/>
    <xf numFmtId="3" fontId="2" fillId="0" borderId="13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0" fillId="2" borderId="0" xfId="0" applyFill="1"/>
    <xf numFmtId="3" fontId="0" fillId="0" borderId="0" xfId="0" applyNumberFormat="1"/>
    <xf numFmtId="0" fontId="1" fillId="0" borderId="1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473899095946345E-2"/>
          <c:y val="0.10901333074569206"/>
          <c:w val="0.83193350831146107"/>
          <c:h val="0.784806875692566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Cal!$J$4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Cal!$I$5:$I$11</c:f>
              <c:strCache>
                <c:ptCount val="7"/>
                <c:pt idx="0">
                  <c:v>Panamá Oeste</c:v>
                </c:pt>
                <c:pt idx="1">
                  <c:v>Los Santos</c:v>
                </c:pt>
                <c:pt idx="2">
                  <c:v>Panamá  </c:v>
                </c:pt>
                <c:pt idx="3">
                  <c:v>Herrera</c:v>
                </c:pt>
                <c:pt idx="4">
                  <c:v>Veraguas</c:v>
                </c:pt>
                <c:pt idx="5">
                  <c:v>Chiriquí</c:v>
                </c:pt>
                <c:pt idx="6">
                  <c:v>Otras Provincias</c:v>
                </c:pt>
              </c:strCache>
            </c:strRef>
          </c:cat>
          <c:val>
            <c:numRef>
              <c:f>Cal!$J$5:$J$11</c:f>
              <c:numCache>
                <c:formatCode>#,##0</c:formatCode>
                <c:ptCount val="7"/>
                <c:pt idx="0">
                  <c:v>137.86699999999999</c:v>
                </c:pt>
                <c:pt idx="1">
                  <c:v>131.99100000000001</c:v>
                </c:pt>
                <c:pt idx="2">
                  <c:v>65.296999999999997</c:v>
                </c:pt>
                <c:pt idx="3">
                  <c:v>49.890999999999998</c:v>
                </c:pt>
                <c:pt idx="4">
                  <c:v>45.441000000000003</c:v>
                </c:pt>
                <c:pt idx="5">
                  <c:v>38.106999999999999</c:v>
                </c:pt>
                <c:pt idx="6" formatCode="General">
                  <c:v>17</c:v>
                </c:pt>
              </c:numCache>
            </c:numRef>
          </c:val>
        </c:ser>
        <c:ser>
          <c:idx val="1"/>
          <c:order val="1"/>
          <c:tx>
            <c:strRef>
              <c:f>Cal!$K$4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Cal!$I$5:$I$11</c:f>
              <c:strCache>
                <c:ptCount val="7"/>
                <c:pt idx="0">
                  <c:v>Panamá Oeste</c:v>
                </c:pt>
                <c:pt idx="1">
                  <c:v>Los Santos</c:v>
                </c:pt>
                <c:pt idx="2">
                  <c:v>Panamá  </c:v>
                </c:pt>
                <c:pt idx="3">
                  <c:v>Herrera</c:v>
                </c:pt>
                <c:pt idx="4">
                  <c:v>Veraguas</c:v>
                </c:pt>
                <c:pt idx="5">
                  <c:v>Chiriquí</c:v>
                </c:pt>
                <c:pt idx="6">
                  <c:v>Otras Provincias</c:v>
                </c:pt>
              </c:strCache>
            </c:strRef>
          </c:cat>
          <c:val>
            <c:numRef>
              <c:f>Cal!$K$5:$K$11</c:f>
              <c:numCache>
                <c:formatCode>#,##0</c:formatCode>
                <c:ptCount val="7"/>
                <c:pt idx="0">
                  <c:v>128.88399999999999</c:v>
                </c:pt>
                <c:pt idx="1">
                  <c:v>130.02699999999999</c:v>
                </c:pt>
                <c:pt idx="2">
                  <c:v>109.78100000000001</c:v>
                </c:pt>
                <c:pt idx="3">
                  <c:v>49.046999999999997</c:v>
                </c:pt>
                <c:pt idx="4">
                  <c:v>48.174999999999997</c:v>
                </c:pt>
                <c:pt idx="5">
                  <c:v>46.598999999999997</c:v>
                </c:pt>
                <c:pt idx="6" formatCode="General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402368"/>
        <c:axId val="190616152"/>
        <c:axId val="0"/>
      </c:bar3DChart>
      <c:catAx>
        <c:axId val="20840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>
            <c:manualLayout>
              <c:xMode val="edge"/>
              <c:yMode val="edge"/>
              <c:x val="0.42419411859231881"/>
              <c:y val="0.94302881623925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90616152"/>
        <c:crosses val="autoZero"/>
        <c:auto val="1"/>
        <c:lblAlgn val="ctr"/>
        <c:lblOffset val="100"/>
        <c:noMultiLvlLbl val="0"/>
      </c:catAx>
      <c:valAx>
        <c:axId val="190616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latin typeface="Arial" panose="020B0604020202020204" pitchFamily="34" charset="0"/>
                    <a:cs typeface="Arial" panose="020B0604020202020204" pitchFamily="34" charset="0"/>
                  </a:rPr>
                  <a:t>Miles</a:t>
                </a:r>
                <a:r>
                  <a:rPr lang="es-ES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Cabezas</a:t>
                </a:r>
                <a:endParaRPr lang="es-E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9962562594733574E-3"/>
              <c:y val="0.42598543122190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840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970041389613942"/>
          <c:y val="0.46057204582848998"/>
          <c:w val="9.8861850762863135E-2"/>
          <c:h val="8.9090699423546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179386</xdr:rowOff>
    </xdr:from>
    <xdr:to>
      <xdr:col>7</xdr:col>
      <xdr:colOff>584200</xdr:colOff>
      <xdr:row>46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0.87333</cdr:x>
      <cdr:y>0.86883</cdr:y>
    </cdr:from>
    <cdr:to>
      <cdr:x>0.89947</cdr:x>
      <cdr:y>0.88308</cdr:y>
    </cdr:to>
    <cdr:cxnSp macro="">
      <cdr:nvCxnSpPr>
        <cdr:cNvPr id="4" name="Conector recto 3"/>
        <cdr:cNvCxnSpPr/>
      </cdr:nvCxnSpPr>
      <cdr:spPr>
        <a:xfrm xmlns:a="http://schemas.openxmlformats.org/drawingml/2006/main" flipV="1">
          <a:off x="5033088" y="7411456"/>
          <a:ext cx="150650" cy="12149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0.03144</cdr:x>
      <cdr:y>0.01352</cdr:y>
    </cdr:from>
    <cdr:to>
      <cdr:x>0.96801</cdr:x>
      <cdr:y>0.10905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80975" y="115889"/>
          <a:ext cx="5391149" cy="819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 rtl="0"/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SACRIFICIO DE GANADO PORCINO EN LA REPÚBLICA, SEGÚN PROVINCIA: AÑOS 2015-16</a:t>
          </a:r>
          <a:endParaRPr lang="es-PA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s-PA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J20" sqref="J20"/>
    </sheetView>
  </sheetViews>
  <sheetFormatPr baseColWidth="10" defaultRowHeight="15" x14ac:dyDescent="0.25"/>
  <cols>
    <col min="10" max="10" width="14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</row>
    <row r="2" spans="1:12" x14ac:dyDescent="0.25">
      <c r="A2" s="14" t="s">
        <v>1</v>
      </c>
      <c r="B2" s="17" t="s">
        <v>2</v>
      </c>
      <c r="C2" s="18"/>
      <c r="D2" s="18"/>
      <c r="E2" s="18"/>
      <c r="F2" s="18"/>
      <c r="G2" s="18"/>
    </row>
    <row r="3" spans="1:12" x14ac:dyDescent="0.25">
      <c r="A3" s="15"/>
      <c r="B3" s="19">
        <v>2015</v>
      </c>
      <c r="C3" s="20"/>
      <c r="D3" s="20"/>
      <c r="E3" s="19" t="s">
        <v>3</v>
      </c>
      <c r="F3" s="20"/>
      <c r="G3" s="20"/>
    </row>
    <row r="4" spans="1:12" x14ac:dyDescent="0.25">
      <c r="A4" s="15"/>
      <c r="B4" s="21" t="s">
        <v>4</v>
      </c>
      <c r="C4" s="23" t="s">
        <v>5</v>
      </c>
      <c r="D4" s="24"/>
      <c r="E4" s="21" t="s">
        <v>4</v>
      </c>
      <c r="F4" s="23" t="s">
        <v>5</v>
      </c>
      <c r="G4" s="24"/>
      <c r="J4">
        <v>2015</v>
      </c>
      <c r="K4">
        <v>2016</v>
      </c>
    </row>
    <row r="5" spans="1:12" x14ac:dyDescent="0.25">
      <c r="A5" s="16"/>
      <c r="B5" s="22"/>
      <c r="C5" s="1" t="s">
        <v>6</v>
      </c>
      <c r="D5" s="2" t="s">
        <v>7</v>
      </c>
      <c r="E5" s="22"/>
      <c r="F5" s="1" t="s">
        <v>6</v>
      </c>
      <c r="G5" s="2" t="s">
        <v>7</v>
      </c>
      <c r="I5" t="s">
        <v>20</v>
      </c>
      <c r="J5" s="12">
        <f>B30/1000</f>
        <v>137.86699999999999</v>
      </c>
      <c r="K5" s="12">
        <f>E30/1000</f>
        <v>128.88399999999999</v>
      </c>
    </row>
    <row r="6" spans="1:12" x14ac:dyDescent="0.25">
      <c r="A6" s="3" t="s">
        <v>8</v>
      </c>
      <c r="B6" s="4">
        <v>1579</v>
      </c>
      <c r="C6" s="4">
        <v>699</v>
      </c>
      <c r="D6" s="4">
        <v>880</v>
      </c>
      <c r="E6" s="4">
        <v>2093</v>
      </c>
      <c r="F6" s="4">
        <v>1033</v>
      </c>
      <c r="G6" s="4">
        <v>1060</v>
      </c>
      <c r="H6" s="5"/>
      <c r="I6" t="s">
        <v>21</v>
      </c>
      <c r="J6" s="12">
        <f>B24/1000</f>
        <v>131.99100000000001</v>
      </c>
      <c r="K6" s="12">
        <f>E24/1000</f>
        <v>130.02699999999999</v>
      </c>
    </row>
    <row r="7" spans="1:12" x14ac:dyDescent="0.25">
      <c r="A7" s="3" t="s">
        <v>9</v>
      </c>
      <c r="B7" s="6">
        <v>730</v>
      </c>
      <c r="C7" s="7">
        <v>302</v>
      </c>
      <c r="D7" s="8">
        <v>428</v>
      </c>
      <c r="E7" s="6">
        <v>971</v>
      </c>
      <c r="F7" s="7">
        <v>461</v>
      </c>
      <c r="G7" s="8">
        <v>510</v>
      </c>
      <c r="H7" s="5"/>
      <c r="I7" t="s">
        <v>23</v>
      </c>
      <c r="J7" s="12">
        <f>B27/1000</f>
        <v>65.296999999999997</v>
      </c>
      <c r="K7" s="12">
        <f>E27/1000</f>
        <v>109.78100000000001</v>
      </c>
    </row>
    <row r="8" spans="1:12" x14ac:dyDescent="0.25">
      <c r="A8" s="3" t="s">
        <v>10</v>
      </c>
      <c r="B8" s="6">
        <v>849</v>
      </c>
      <c r="C8" s="9">
        <v>397</v>
      </c>
      <c r="D8" s="10">
        <v>452</v>
      </c>
      <c r="E8" s="6">
        <v>1122</v>
      </c>
      <c r="F8" s="9">
        <v>572</v>
      </c>
      <c r="G8" s="10">
        <v>550</v>
      </c>
      <c r="H8" s="5"/>
      <c r="I8" t="s">
        <v>22</v>
      </c>
      <c r="J8" s="12">
        <f>B21/1000</f>
        <v>49.890999999999998</v>
      </c>
      <c r="K8" s="12">
        <f>E21/1000</f>
        <v>49.046999999999997</v>
      </c>
    </row>
    <row r="9" spans="1:12" x14ac:dyDescent="0.25">
      <c r="A9" s="3" t="s">
        <v>11</v>
      </c>
      <c r="B9" s="4">
        <v>10622</v>
      </c>
      <c r="C9" s="4">
        <v>4673</v>
      </c>
      <c r="D9" s="4">
        <v>5949</v>
      </c>
      <c r="E9" s="4">
        <v>10694</v>
      </c>
      <c r="F9" s="4">
        <v>4857</v>
      </c>
      <c r="G9" s="4">
        <v>5837</v>
      </c>
      <c r="H9" s="5"/>
      <c r="I9" t="s">
        <v>24</v>
      </c>
      <c r="J9" s="12">
        <f>B33/1000</f>
        <v>45.441000000000003</v>
      </c>
      <c r="K9" s="12">
        <f>E33/1000</f>
        <v>48.174999999999997</v>
      </c>
    </row>
    <row r="10" spans="1:12" x14ac:dyDescent="0.25">
      <c r="A10" s="3" t="s">
        <v>9</v>
      </c>
      <c r="B10" s="6">
        <v>6328</v>
      </c>
      <c r="C10" s="7">
        <v>2764</v>
      </c>
      <c r="D10" s="8">
        <v>3564</v>
      </c>
      <c r="E10" s="6">
        <v>5178</v>
      </c>
      <c r="F10" s="7">
        <v>2489</v>
      </c>
      <c r="G10" s="8">
        <v>2689</v>
      </c>
      <c r="H10" s="5"/>
      <c r="I10" t="s">
        <v>25</v>
      </c>
      <c r="J10" s="12">
        <f>B15/1000</f>
        <v>38.106999999999999</v>
      </c>
      <c r="K10" s="12">
        <f>E15/1000</f>
        <v>46.598999999999997</v>
      </c>
    </row>
    <row r="11" spans="1:12" x14ac:dyDescent="0.25">
      <c r="A11" s="3" t="s">
        <v>10</v>
      </c>
      <c r="B11" s="6">
        <v>4294</v>
      </c>
      <c r="C11" s="9">
        <v>1909</v>
      </c>
      <c r="D11" s="10">
        <v>2385</v>
      </c>
      <c r="E11" s="6">
        <v>5516</v>
      </c>
      <c r="F11" s="9">
        <v>2368</v>
      </c>
      <c r="G11" s="10">
        <v>3148</v>
      </c>
      <c r="H11" s="5"/>
      <c r="I11" s="11" t="s">
        <v>30</v>
      </c>
      <c r="J11" s="11">
        <v>17</v>
      </c>
      <c r="K11" s="11">
        <v>18</v>
      </c>
    </row>
    <row r="12" spans="1:12" x14ac:dyDescent="0.25">
      <c r="A12" s="3" t="s">
        <v>12</v>
      </c>
      <c r="B12" s="4">
        <v>215</v>
      </c>
      <c r="C12" s="4">
        <v>98</v>
      </c>
      <c r="D12" s="4">
        <v>117</v>
      </c>
      <c r="E12" s="4">
        <v>126</v>
      </c>
      <c r="F12" s="4">
        <v>56</v>
      </c>
      <c r="G12" s="4">
        <v>70</v>
      </c>
      <c r="H12" s="5"/>
      <c r="I12" t="s">
        <v>26</v>
      </c>
      <c r="J12" s="12">
        <f>B9/1000</f>
        <v>10.622</v>
      </c>
      <c r="K12" s="12">
        <f>E9/1000</f>
        <v>10.694000000000001</v>
      </c>
    </row>
    <row r="13" spans="1:12" x14ac:dyDescent="0.25">
      <c r="A13" s="3" t="s">
        <v>9</v>
      </c>
      <c r="B13" s="6">
        <v>130</v>
      </c>
      <c r="C13" s="7">
        <v>63</v>
      </c>
      <c r="D13" s="8">
        <v>67</v>
      </c>
      <c r="E13" s="6">
        <v>86</v>
      </c>
      <c r="F13" s="7">
        <v>32</v>
      </c>
      <c r="G13" s="8">
        <v>54</v>
      </c>
      <c r="H13" s="5"/>
      <c r="I13" t="s">
        <v>27</v>
      </c>
      <c r="J13" s="12">
        <v>4</v>
      </c>
      <c r="K13" s="12">
        <f>E18/1000</f>
        <v>5.2409999999999997</v>
      </c>
    </row>
    <row r="14" spans="1:12" x14ac:dyDescent="0.25">
      <c r="A14" s="3" t="s">
        <v>10</v>
      </c>
      <c r="B14" s="6">
        <v>85</v>
      </c>
      <c r="C14" s="9">
        <v>35</v>
      </c>
      <c r="D14" s="10">
        <v>50</v>
      </c>
      <c r="E14" s="6">
        <v>40</v>
      </c>
      <c r="F14" s="9">
        <v>24</v>
      </c>
      <c r="G14" s="10">
        <v>16</v>
      </c>
      <c r="H14" s="5"/>
      <c r="I14" t="s">
        <v>28</v>
      </c>
      <c r="J14" s="12">
        <f>B6/1000</f>
        <v>1.579</v>
      </c>
      <c r="K14" s="12">
        <f>E6/1000</f>
        <v>2.093</v>
      </c>
    </row>
    <row r="15" spans="1:12" x14ac:dyDescent="0.25">
      <c r="A15" s="3" t="s">
        <v>13</v>
      </c>
      <c r="B15" s="4">
        <v>38107</v>
      </c>
      <c r="C15" s="4">
        <v>18485</v>
      </c>
      <c r="D15" s="4">
        <v>19622</v>
      </c>
      <c r="E15" s="4">
        <v>46599</v>
      </c>
      <c r="F15" s="4">
        <v>21692</v>
      </c>
      <c r="G15" s="4">
        <v>24907</v>
      </c>
      <c r="H15" s="5"/>
      <c r="I15" t="s">
        <v>29</v>
      </c>
      <c r="J15" s="12">
        <f>B12/1000</f>
        <v>0.215</v>
      </c>
      <c r="K15" s="12">
        <f>E12/1000</f>
        <v>0.126</v>
      </c>
      <c r="L15" s="12"/>
    </row>
    <row r="16" spans="1:12" x14ac:dyDescent="0.25">
      <c r="A16" s="3" t="s">
        <v>9</v>
      </c>
      <c r="B16" s="6">
        <v>20622</v>
      </c>
      <c r="C16" s="7">
        <v>10270</v>
      </c>
      <c r="D16" s="8">
        <v>10352</v>
      </c>
      <c r="E16" s="6">
        <v>23946</v>
      </c>
      <c r="F16" s="7">
        <v>10999</v>
      </c>
      <c r="G16" s="8">
        <v>12947</v>
      </c>
      <c r="H16" s="5"/>
    </row>
    <row r="17" spans="1:8" x14ac:dyDescent="0.25">
      <c r="A17" s="3" t="s">
        <v>10</v>
      </c>
      <c r="B17" s="6">
        <v>17485</v>
      </c>
      <c r="C17" s="9">
        <v>8215</v>
      </c>
      <c r="D17" s="10">
        <v>9270</v>
      </c>
      <c r="E17" s="6">
        <v>22653</v>
      </c>
      <c r="F17" s="9">
        <v>10693</v>
      </c>
      <c r="G17" s="10">
        <v>11960</v>
      </c>
      <c r="H17" s="5"/>
    </row>
    <row r="18" spans="1:8" x14ac:dyDescent="0.25">
      <c r="A18" s="3" t="s">
        <v>14</v>
      </c>
      <c r="B18" s="4">
        <v>4851</v>
      </c>
      <c r="C18" s="4">
        <v>2423</v>
      </c>
      <c r="D18" s="4">
        <v>2428</v>
      </c>
      <c r="E18" s="4">
        <v>5241</v>
      </c>
      <c r="F18" s="4">
        <v>2539</v>
      </c>
      <c r="G18" s="4">
        <v>2702</v>
      </c>
      <c r="H18" s="5"/>
    </row>
    <row r="19" spans="1:8" x14ac:dyDescent="0.25">
      <c r="A19" s="3" t="s">
        <v>9</v>
      </c>
      <c r="B19" s="6">
        <v>2687</v>
      </c>
      <c r="C19" s="7">
        <v>1328</v>
      </c>
      <c r="D19" s="8">
        <v>1359</v>
      </c>
      <c r="E19" s="6">
        <v>2731</v>
      </c>
      <c r="F19" s="7">
        <v>1308</v>
      </c>
      <c r="G19" s="8">
        <v>1423</v>
      </c>
      <c r="H19" s="5"/>
    </row>
    <row r="20" spans="1:8" x14ac:dyDescent="0.25">
      <c r="A20" s="3" t="s">
        <v>10</v>
      </c>
      <c r="B20" s="6">
        <v>2164</v>
      </c>
      <c r="C20" s="9">
        <v>1095</v>
      </c>
      <c r="D20" s="10">
        <v>1069</v>
      </c>
      <c r="E20" s="6">
        <v>2510</v>
      </c>
      <c r="F20" s="9">
        <v>1231</v>
      </c>
      <c r="G20" s="10">
        <v>1279</v>
      </c>
      <c r="H20" s="5"/>
    </row>
    <row r="21" spans="1:8" x14ac:dyDescent="0.25">
      <c r="A21" s="3" t="s">
        <v>15</v>
      </c>
      <c r="B21" s="4">
        <v>49891</v>
      </c>
      <c r="C21" s="4">
        <v>24056</v>
      </c>
      <c r="D21" s="4">
        <v>25835</v>
      </c>
      <c r="E21" s="4">
        <v>49047</v>
      </c>
      <c r="F21" s="4">
        <v>24977</v>
      </c>
      <c r="G21" s="4">
        <v>24070</v>
      </c>
      <c r="H21" s="5"/>
    </row>
    <row r="22" spans="1:8" x14ac:dyDescent="0.25">
      <c r="A22" s="3" t="s">
        <v>9</v>
      </c>
      <c r="B22" s="6">
        <v>25054</v>
      </c>
      <c r="C22" s="7">
        <v>11803</v>
      </c>
      <c r="D22" s="8">
        <v>13251</v>
      </c>
      <c r="E22" s="6">
        <v>26040</v>
      </c>
      <c r="F22" s="7">
        <v>13093</v>
      </c>
      <c r="G22" s="8">
        <v>12947</v>
      </c>
      <c r="H22" s="5"/>
    </row>
    <row r="23" spans="1:8" x14ac:dyDescent="0.25">
      <c r="A23" s="3" t="s">
        <v>10</v>
      </c>
      <c r="B23" s="6">
        <v>24837</v>
      </c>
      <c r="C23" s="9">
        <v>12253</v>
      </c>
      <c r="D23" s="10">
        <v>12584</v>
      </c>
      <c r="E23" s="6">
        <v>23007</v>
      </c>
      <c r="F23" s="9">
        <v>11884</v>
      </c>
      <c r="G23" s="10">
        <v>11123</v>
      </c>
      <c r="H23" s="5"/>
    </row>
    <row r="24" spans="1:8" x14ac:dyDescent="0.25">
      <c r="A24" s="3" t="s">
        <v>16</v>
      </c>
      <c r="B24" s="4">
        <v>131991</v>
      </c>
      <c r="C24" s="4">
        <v>62380</v>
      </c>
      <c r="D24" s="4">
        <v>69611</v>
      </c>
      <c r="E24" s="4">
        <v>130027</v>
      </c>
      <c r="F24" s="4">
        <v>60902</v>
      </c>
      <c r="G24" s="4">
        <v>69125</v>
      </c>
      <c r="H24" s="5"/>
    </row>
    <row r="25" spans="1:8" x14ac:dyDescent="0.25">
      <c r="A25" s="3" t="s">
        <v>9</v>
      </c>
      <c r="B25" s="6">
        <v>67035</v>
      </c>
      <c r="C25" s="7">
        <v>31936</v>
      </c>
      <c r="D25" s="8">
        <v>35099</v>
      </c>
      <c r="E25" s="6">
        <v>65813</v>
      </c>
      <c r="F25" s="7">
        <v>30918</v>
      </c>
      <c r="G25" s="8">
        <v>34895</v>
      </c>
      <c r="H25" s="5"/>
    </row>
    <row r="26" spans="1:8" x14ac:dyDescent="0.25">
      <c r="A26" s="3" t="s">
        <v>10</v>
      </c>
      <c r="B26" s="6">
        <v>64956</v>
      </c>
      <c r="C26" s="9">
        <v>30444</v>
      </c>
      <c r="D26" s="10">
        <v>34512</v>
      </c>
      <c r="E26" s="6">
        <v>64214</v>
      </c>
      <c r="F26" s="9">
        <v>29984</v>
      </c>
      <c r="G26" s="10">
        <v>34230</v>
      </c>
      <c r="H26" s="5"/>
    </row>
    <row r="27" spans="1:8" x14ac:dyDescent="0.25">
      <c r="A27" s="3" t="s">
        <v>17</v>
      </c>
      <c r="B27" s="4">
        <v>65297</v>
      </c>
      <c r="C27" s="4">
        <v>30426</v>
      </c>
      <c r="D27" s="4">
        <v>34871</v>
      </c>
      <c r="E27" s="4">
        <v>109781</v>
      </c>
      <c r="F27" s="4">
        <v>50327</v>
      </c>
      <c r="G27" s="4">
        <v>59454</v>
      </c>
      <c r="H27" s="5"/>
    </row>
    <row r="28" spans="1:8" x14ac:dyDescent="0.25">
      <c r="A28" s="3" t="s">
        <v>9</v>
      </c>
      <c r="B28" s="6">
        <v>33981</v>
      </c>
      <c r="C28" s="7">
        <v>15351</v>
      </c>
      <c r="D28" s="8">
        <v>18630</v>
      </c>
      <c r="E28" s="6">
        <v>54387</v>
      </c>
      <c r="F28" s="7">
        <v>25061</v>
      </c>
      <c r="G28" s="8">
        <v>29326</v>
      </c>
      <c r="H28" s="5"/>
    </row>
    <row r="29" spans="1:8" x14ac:dyDescent="0.25">
      <c r="A29" s="3" t="s">
        <v>10</v>
      </c>
      <c r="B29" s="6">
        <v>31316</v>
      </c>
      <c r="C29" s="9">
        <v>15075</v>
      </c>
      <c r="D29" s="10">
        <v>16241</v>
      </c>
      <c r="E29" s="6">
        <v>55394</v>
      </c>
      <c r="F29" s="9">
        <v>25266</v>
      </c>
      <c r="G29" s="10">
        <v>30128</v>
      </c>
      <c r="H29" s="5"/>
    </row>
    <row r="30" spans="1:8" x14ac:dyDescent="0.25">
      <c r="A30" s="3" t="s">
        <v>18</v>
      </c>
      <c r="B30" s="4">
        <v>137867</v>
      </c>
      <c r="C30" s="4">
        <v>66747</v>
      </c>
      <c r="D30" s="4">
        <v>71120</v>
      </c>
      <c r="E30" s="4">
        <v>128884</v>
      </c>
      <c r="F30" s="4">
        <v>63373</v>
      </c>
      <c r="G30" s="4">
        <v>65511</v>
      </c>
      <c r="H30" s="5"/>
    </row>
    <row r="31" spans="1:8" x14ac:dyDescent="0.25">
      <c r="A31" s="3" t="s">
        <v>9</v>
      </c>
      <c r="B31" s="6">
        <v>66765</v>
      </c>
      <c r="C31" s="10">
        <v>33723</v>
      </c>
      <c r="D31" s="10">
        <v>33042</v>
      </c>
      <c r="E31" s="6">
        <v>60602</v>
      </c>
      <c r="F31" s="10">
        <v>29802</v>
      </c>
      <c r="G31" s="10">
        <v>30800</v>
      </c>
      <c r="H31" s="5"/>
    </row>
    <row r="32" spans="1:8" x14ac:dyDescent="0.25">
      <c r="A32" s="3" t="s">
        <v>10</v>
      </c>
      <c r="B32" s="6">
        <v>71102</v>
      </c>
      <c r="C32" s="10">
        <v>33024</v>
      </c>
      <c r="D32" s="10">
        <v>38078</v>
      </c>
      <c r="E32" s="6">
        <v>68282</v>
      </c>
      <c r="F32" s="10">
        <v>33571</v>
      </c>
      <c r="G32" s="10">
        <v>34711</v>
      </c>
      <c r="H32" s="5"/>
    </row>
    <row r="33" spans="1:8" x14ac:dyDescent="0.25">
      <c r="A33" s="3" t="s">
        <v>19</v>
      </c>
      <c r="B33" s="4">
        <v>45441</v>
      </c>
      <c r="C33" s="4">
        <v>19637</v>
      </c>
      <c r="D33" s="4">
        <v>25804</v>
      </c>
      <c r="E33" s="4">
        <v>48175</v>
      </c>
      <c r="F33" s="4">
        <v>21027</v>
      </c>
      <c r="G33" s="4">
        <v>27148</v>
      </c>
      <c r="H33" s="5"/>
    </row>
    <row r="34" spans="1:8" x14ac:dyDescent="0.25">
      <c r="A34" s="3" t="s">
        <v>9</v>
      </c>
      <c r="B34" s="6">
        <v>22700</v>
      </c>
      <c r="C34" s="7">
        <v>9703</v>
      </c>
      <c r="D34" s="8">
        <v>12997</v>
      </c>
      <c r="E34" s="6">
        <v>23645</v>
      </c>
      <c r="F34" s="7">
        <v>10298</v>
      </c>
      <c r="G34" s="8">
        <v>13347</v>
      </c>
      <c r="H34" s="5"/>
    </row>
    <row r="35" spans="1:8" x14ac:dyDescent="0.25">
      <c r="A35" s="3" t="s">
        <v>10</v>
      </c>
      <c r="B35" s="6">
        <v>22741</v>
      </c>
      <c r="C35" s="9">
        <v>9934</v>
      </c>
      <c r="D35" s="10">
        <v>12807</v>
      </c>
      <c r="E35" s="6">
        <v>24530</v>
      </c>
      <c r="F35" s="9">
        <v>10729</v>
      </c>
      <c r="G35" s="10">
        <v>13801</v>
      </c>
      <c r="H35" s="5"/>
    </row>
  </sheetData>
  <mergeCells count="9">
    <mergeCell ref="A1:G1"/>
    <mergeCell ref="A2:A5"/>
    <mergeCell ref="B2:G2"/>
    <mergeCell ref="B3:D3"/>
    <mergeCell ref="E3:G3"/>
    <mergeCell ref="B4:B5"/>
    <mergeCell ref="C4:D4"/>
    <mergeCell ref="E4:E5"/>
    <mergeCell ref="F4:G4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showGridLines="0" tabSelected="1" zoomScale="115" zoomScaleNormal="115" workbookViewId="0">
      <selection activeCell="I8" sqref="I8"/>
    </sheetView>
  </sheetViews>
  <sheetFormatPr baseColWidth="10" defaultRowHeight="15" x14ac:dyDescent="0.25"/>
  <sheetData>
    <row r="1" spans="1:1" x14ac:dyDescent="0.25">
      <c r="A1" s="5"/>
    </row>
    <row r="2" spans="1:1" x14ac:dyDescent="0.25">
      <c r="A2" s="5"/>
    </row>
    <row r="3" spans="1:1" x14ac:dyDescent="0.25">
      <c r="A3" s="5"/>
    </row>
    <row r="4" spans="1:1" x14ac:dyDescent="0.25">
      <c r="A4" s="5"/>
    </row>
    <row r="5" spans="1:1" x14ac:dyDescent="0.25">
      <c r="A5" s="5"/>
    </row>
    <row r="6" spans="1:1" x14ac:dyDescent="0.25">
      <c r="A6" s="5"/>
    </row>
    <row r="7" spans="1:1" x14ac:dyDescent="0.25">
      <c r="A7" s="5"/>
    </row>
    <row r="8" spans="1:1" x14ac:dyDescent="0.25">
      <c r="A8" s="5"/>
    </row>
    <row r="9" spans="1:1" x14ac:dyDescent="0.25">
      <c r="A9" s="5"/>
    </row>
    <row r="10" spans="1:1" x14ac:dyDescent="0.25">
      <c r="A10" s="5"/>
    </row>
    <row r="11" spans="1:1" x14ac:dyDescent="0.25">
      <c r="A11" s="5"/>
    </row>
    <row r="12" spans="1:1" x14ac:dyDescent="0.25">
      <c r="A12" s="5"/>
    </row>
    <row r="13" spans="1:1" x14ac:dyDescent="0.25">
      <c r="A13" s="5"/>
    </row>
    <row r="14" spans="1:1" x14ac:dyDescent="0.25">
      <c r="A14" s="5"/>
    </row>
    <row r="15" spans="1:1" x14ac:dyDescent="0.25">
      <c r="A15" s="5"/>
    </row>
    <row r="16" spans="1:1" x14ac:dyDescent="0.25">
      <c r="A16" s="5"/>
    </row>
    <row r="17" spans="1:1" x14ac:dyDescent="0.25">
      <c r="A17" s="5"/>
    </row>
  </sheetData>
  <pageMargins left="0.7" right="0.7" top="0.75" bottom="0.75" header="0.3" footer="0.3"/>
  <pageSetup scale="95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</vt:lpstr>
      <vt:lpstr>Grafica 6</vt:lpstr>
      <vt:lpstr>'Grafica 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Nahib Gonzalez</cp:lastModifiedBy>
  <cp:lastPrinted>2017-02-06T15:49:47Z</cp:lastPrinted>
  <dcterms:created xsi:type="dcterms:W3CDTF">2017-01-30T14:52:41Z</dcterms:created>
  <dcterms:modified xsi:type="dcterms:W3CDTF">2017-02-06T15:49:58Z</dcterms:modified>
</cp:coreProperties>
</file>